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3.xml.rels" ContentType="application/vnd.openxmlformats-package.relationship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Base WH" sheetId="1" state="visible" r:id="rId2"/>
    <sheet name="OVERVIEW WH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<sst xmlns="http://schemas.openxmlformats.org/spreadsheetml/2006/main" count="115" uniqueCount="98">
  <si>
    <t xml:space="preserve">Disaggregation of the Base Prefix into 16 Prefixes of Size /36</t>
  </si>
  <si>
    <t xml:space="preserve">Usage</t>
  </si>
  <si>
    <t xml:space="preserve">Base Prefix 2806:40c::/32</t>
  </si>
  <si>
    <t xml:space="preserve">Reserved for ISP Network IPv6 Addressing (No Internet Routed)</t>
  </si>
  <si>
    <t xml:space="preserve">Enlace PTP que no tengan internet</t>
  </si>
  <si>
    <t xml:space="preserve">Reserved for Special Purpose: POP, Cloud, etc. </t>
  </si>
  <si>
    <t xml:space="preserve">PTP servidores, gestion, servidores, SSH, VPN</t>
  </si>
  <si>
    <t xml:space="preserve">Reserved for DHCPv6-PD</t>
  </si>
  <si>
    <t xml:space="preserve">PPPoE o DHCP</t>
  </si>
  <si>
    <t xml:space="preserve">PPPoE o DHCP, DHCP-PD-Tunel</t>
  </si>
  <si>
    <t xml:space="preserve">Unassigned (Reserved)</t>
  </si>
  <si>
    <t xml:space="preserve">A</t>
  </si>
  <si>
    <t xml:space="preserve">Enterprise and Corporative Customers (B2B)</t>
  </si>
  <si>
    <t xml:space="preserve">B</t>
  </si>
  <si>
    <t xml:space="preserve">C</t>
  </si>
  <si>
    <t xml:space="preserve">Reserved for Future Use</t>
  </si>
  <si>
    <t xml:space="preserve">D</t>
  </si>
  <si>
    <t xml:space="preserve">E</t>
  </si>
  <si>
    <t xml:space="preserve">F</t>
  </si>
  <si>
    <t xml:space="preserve">Notas</t>
  </si>
  <si>
    <t xml:space="preserve">toda red lan un /64</t>
  </si>
  <si>
    <t xml:space="preserve">anuncia en BGP los 15 /36</t>
  </si>
  <si>
    <t xml:space="preserve">Un /36 no lo anuncia para BGP, es uso privado</t>
  </si>
  <si>
    <t xml:space="preserve">Reservar 2 prefijos /36 continuos para delegacion, algun proyecto a futuro</t>
  </si>
  <si>
    <t xml:space="preserve">cliente residencial o comercial es un /48 sugerido</t>
  </si>
  <si>
    <t xml:space="preserve">para un PTP usar un /64, no usar un /128. No tiene caso.</t>
  </si>
  <si>
    <t xml:space="preserve">servidor vlan 200, profile vlan 200 con su prefijo /44. en el secret podemos seguir usando el profile default, asi en wisphub no tocas nda.</t>
  </si>
  <si>
    <t xml:space="preserve">para un ISP se entrega 1.- que el isp solicite sus recursos, 2.- de acuerdo a la cantidad de clientes, y entregas ej. un /44 por cada router</t>
  </si>
  <si>
    <t xml:space="preserve">subnetear abajo de un /64 no tiene sentido.</t>
  </si>
  <si>
    <t xml:space="preserve">Prefijo /36 el 2</t>
  </si>
  <si>
    <t xml:space="preserve">Networks Usage</t>
  </si>
  <si>
    <t xml:space="preserve">Indicator</t>
  </si>
  <si>
    <t xml:space="preserve">Prefix /48 Allocated</t>
  </si>
  <si>
    <t xml:space="preserve">DESCRIPTION</t>
  </si>
  <si>
    <t xml:space="preserve">Loopback Interfaces</t>
  </si>
  <si>
    <t xml:space="preserve">Assigned for LOOPBACKS</t>
  </si>
  <si>
    <t xml:space="preserve">VlanIF Interfaces</t>
  </si>
  <si>
    <t xml:space="preserve">faa</t>
  </si>
  <si>
    <t xml:space="preserve">PTP Links</t>
  </si>
  <si>
    <t xml:space="preserve">3fe</t>
  </si>
  <si>
    <t xml:space="preserve">PTMP Links</t>
  </si>
  <si>
    <t xml:space="preserve">3ff</t>
  </si>
  <si>
    <t xml:space="preserve">Network Management System Inband</t>
  </si>
  <si>
    <t xml:space="preserve">cc1</t>
  </si>
  <si>
    <t xml:space="preserve">Network Management System Outband</t>
  </si>
  <si>
    <t xml:space="preserve">cc0</t>
  </si>
  <si>
    <t xml:space="preserve">WAN Interfaces</t>
  </si>
  <si>
    <t xml:space="preserve">ccd</t>
  </si>
  <si>
    <t xml:space="preserve">LAN Interfaces</t>
  </si>
  <si>
    <t xml:space="preserve">cce</t>
  </si>
  <si>
    <t xml:space="preserve">Data Centers</t>
  </si>
  <si>
    <t xml:space="preserve">f0d</t>
  </si>
  <si>
    <t xml:space="preserve">IPv6 Only Data Centers</t>
  </si>
  <si>
    <t xml:space="preserve">7cc</t>
  </si>
  <si>
    <t xml:space="preserve">WIFI Networks</t>
  </si>
  <si>
    <t xml:space="preserve">IP/MPLS</t>
  </si>
  <si>
    <t xml:space="preserve">cca</t>
  </si>
  <si>
    <t xml:space="preserve">IP/VXLAN</t>
  </si>
  <si>
    <t xml:space="preserve">cc3</t>
  </si>
  <si>
    <t xml:space="preserve">VPN Networks</t>
  </si>
  <si>
    <t xml:space="preserve">5ad</t>
  </si>
  <si>
    <t xml:space="preserve">SIIT and SIIT-DC Networks</t>
  </si>
  <si>
    <t xml:space="preserve">5a1</t>
  </si>
  <si>
    <t xml:space="preserve">NAT64/DNS64 and 464XLAT</t>
  </si>
  <si>
    <t xml:space="preserve">5af</t>
  </si>
  <si>
    <t xml:space="preserve">IPv6 DNS</t>
  </si>
  <si>
    <t xml:space="preserve">533</t>
  </si>
  <si>
    <t xml:space="preserve">Documentation and Publicity</t>
  </si>
  <si>
    <t xml:space="preserve">db8</t>
  </si>
  <si>
    <t xml:space="preserve">Demo, Testing and Lab</t>
  </si>
  <si>
    <t xml:space="preserve">bc2</t>
  </si>
  <si>
    <t xml:space="preserve">Internal Networks</t>
  </si>
  <si>
    <t xml:space="preserve">172</t>
  </si>
  <si>
    <t xml:space="preserve">Temporary Use Networks</t>
  </si>
  <si>
    <t xml:space="preserve">173</t>
  </si>
  <si>
    <t xml:space="preserve">Non-Routed Networks</t>
  </si>
  <si>
    <t xml:space="preserve">c11</t>
  </si>
  <si>
    <t xml:space="preserve">IGP Routing Networks OSPFv3, ISISv6, iBGP</t>
  </si>
  <si>
    <t xml:space="preserve">def</t>
  </si>
  <si>
    <t xml:space="preserve">VoIP Networks</t>
  </si>
  <si>
    <t xml:space="preserve">bo1</t>
  </si>
  <si>
    <t xml:space="preserve">IPTV &amp; OTT Networks</t>
  </si>
  <si>
    <t xml:space="preserve">444</t>
  </si>
  <si>
    <t xml:space="preserve">Content Caché Networks (Google, Netflix, Meta/Facebook)</t>
  </si>
  <si>
    <t xml:space="preserve">567</t>
  </si>
  <si>
    <t xml:space="preserve">eBGP to Downstream Customers</t>
  </si>
  <si>
    <t xml:space="preserve">eb6</t>
  </si>
  <si>
    <t xml:space="preserve">BZE-ISP-ROU1</t>
  </si>
  <si>
    <t xml:space="preserve">IPv6 Only Servers</t>
  </si>
  <si>
    <t xml:space="preserve">Dual Stack IPv4 &amp; IPv6 Servers</t>
  </si>
  <si>
    <t xml:space="preserve">WEST</t>
  </si>
  <si>
    <t xml:space="preserve">3fd</t>
  </si>
  <si>
    <t xml:space="preserve">CENTRAL EAST &amp; Miami</t>
  </si>
  <si>
    <t xml:space="preserve">3fc</t>
  </si>
  <si>
    <t xml:space="preserve">SOUTH</t>
  </si>
  <si>
    <t xml:space="preserve">3fb</t>
  </si>
  <si>
    <t xml:space="preserve">NORTH</t>
  </si>
  <si>
    <t xml:space="preserve">VLAN de servicio, administrativa GPON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</si>
</sst>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@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FFFFFF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D966"/>
        <bgColor rgb="FFFFFF99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4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3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3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1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C3:G37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E21" activeCellId="0" sqref="E21"/>
    </sheetView>
  </sheetViews>
  <sheetFormatPr defaultColWidth="8.859375" defaultRowHeight="15" zeroHeight="false" outlineLevelRow="0" outlineLevelCol="0"/>
  <cols>
    <col collapsed="false" customWidth="true" hidden="false" outlineLevel="0" max="3" min="3" style="0" width="40.14"/>
    <col collapsed="false" customWidth="true" hidden="false" outlineLevel="0" max="4" min="4" style="0" width="18.43"/>
    <col collapsed="false" customWidth="true" hidden="false" outlineLevel="0" max="5" min="5" style="0" width="38.43"/>
    <col collapsed="false" customWidth="true" hidden="false" outlineLevel="0" max="6" min="6" style="0" width="83"/>
    <col collapsed="false" customWidth="true" hidden="false" outlineLevel="0" max="7" min="7" style="0" width="17"/>
  </cols>
  <sheetData>
    <row r="3" customFormat="false" ht="21" hidden="false" customHeight="false" outlineLevel="0" collapsed="false">
      <c r="C3" s="1" t="s">
        <v>0</v>
      </c>
      <c r="D3" s="1"/>
      <c r="E3" s="1"/>
      <c r="F3" s="2" t="s">
        <v>1</v>
      </c>
    </row>
    <row r="4" customFormat="false" ht="22.15" hidden="false" customHeight="true" outlineLevel="0" collapsed="false">
      <c r="C4" s="3" t="s">
        <v>2</v>
      </c>
      <c r="D4" s="4" t="n">
        <v>0</v>
      </c>
      <c r="E4" s="5" t="str">
        <f aca="false">CONCATENATE("2806:40c:",D4,"000::/36")</f>
        <v>2806:40c:0000::/36</v>
      </c>
      <c r="F4" s="6" t="s">
        <v>3</v>
      </c>
      <c r="G4" s="7" t="s">
        <v>4</v>
      </c>
    </row>
    <row r="5" customFormat="false" ht="23.25" hidden="false" customHeight="false" outlineLevel="0" collapsed="false">
      <c r="C5" s="3"/>
      <c r="D5" s="4" t="n">
        <v>1</v>
      </c>
      <c r="E5" s="5" t="str">
        <f aca="false">CONCATENATE("2806:40c:",D5,"000::/36")</f>
        <v>2806:40c:1000::/36</v>
      </c>
      <c r="F5" s="6" t="s">
        <v>3</v>
      </c>
      <c r="G5" s="7" t="s">
        <v>4</v>
      </c>
    </row>
    <row r="6" customFormat="false" ht="23.25" hidden="false" customHeight="false" outlineLevel="0" collapsed="false">
      <c r="C6" s="3"/>
      <c r="D6" s="4" t="n">
        <v>2</v>
      </c>
      <c r="E6" s="5" t="str">
        <f aca="false">CONCATENATE("2806:40c:",D6,"000::/36")</f>
        <v>2806:40c:2000::/36</v>
      </c>
      <c r="F6" s="6" t="s">
        <v>5</v>
      </c>
      <c r="G6" s="7" t="s">
        <v>6</v>
      </c>
    </row>
    <row r="7" customFormat="false" ht="23.25" hidden="false" customHeight="false" outlineLevel="0" collapsed="false">
      <c r="C7" s="3"/>
      <c r="D7" s="4" t="n">
        <v>3</v>
      </c>
      <c r="E7" s="5" t="str">
        <f aca="false">CONCATENATE("2806:40c:",D7,"000::/36")</f>
        <v>2806:40c:3000::/36</v>
      </c>
      <c r="F7" s="8" t="s">
        <v>7</v>
      </c>
      <c r="G7" s="7" t="s">
        <v>8</v>
      </c>
    </row>
    <row r="8" customFormat="false" ht="23.25" hidden="false" customHeight="false" outlineLevel="0" collapsed="false">
      <c r="C8" s="3"/>
      <c r="D8" s="4" t="n">
        <v>4</v>
      </c>
      <c r="E8" s="5" t="str">
        <f aca="false">CONCATENATE("2806:40c:",D8,"000::/36")</f>
        <v>2806:40c:4000::/36</v>
      </c>
      <c r="F8" s="8" t="s">
        <v>7</v>
      </c>
      <c r="G8" s="7" t="s">
        <v>9</v>
      </c>
    </row>
    <row r="9" customFormat="false" ht="23.25" hidden="false" customHeight="false" outlineLevel="0" collapsed="false">
      <c r="C9" s="3"/>
      <c r="D9" s="4" t="n">
        <v>5</v>
      </c>
      <c r="E9" s="5" t="str">
        <f aca="false">CONCATENATE("2806:40c:",D9,"000::/36")</f>
        <v>2806:40c:5000::/36</v>
      </c>
      <c r="F9" s="8" t="s">
        <v>7</v>
      </c>
      <c r="G9" s="7" t="s">
        <v>8</v>
      </c>
    </row>
    <row r="10" customFormat="false" ht="23.25" hidden="false" customHeight="false" outlineLevel="0" collapsed="false">
      <c r="C10" s="3"/>
      <c r="D10" s="4" t="n">
        <v>6</v>
      </c>
      <c r="E10" s="5" t="str">
        <f aca="false">CONCATENATE("2806:40c:",D10,"000::/36")</f>
        <v>2806:40c:6000::/36</v>
      </c>
      <c r="F10" s="8" t="s">
        <v>7</v>
      </c>
      <c r="G10" s="7" t="s">
        <v>9</v>
      </c>
    </row>
    <row r="11" customFormat="false" ht="23.25" hidden="false" customHeight="false" outlineLevel="0" collapsed="false">
      <c r="C11" s="3"/>
      <c r="D11" s="4" t="n">
        <v>7</v>
      </c>
      <c r="E11" s="5" t="str">
        <f aca="false">CONCATENATE("2806:40c:",D11,"000::/36")</f>
        <v>2806:40c:7000::/36</v>
      </c>
      <c r="F11" s="6" t="s">
        <v>10</v>
      </c>
      <c r="G11" s="7"/>
    </row>
    <row r="12" customFormat="false" ht="23.25" hidden="false" customHeight="false" outlineLevel="0" collapsed="false">
      <c r="C12" s="3"/>
      <c r="D12" s="4" t="n">
        <v>8</v>
      </c>
      <c r="E12" s="5" t="str">
        <f aca="false">CONCATENATE("2806:40c:",D12,"000::/36")</f>
        <v>2806:40c:8000::/36</v>
      </c>
      <c r="F12" s="6" t="s">
        <v>10</v>
      </c>
      <c r="G12" s="7"/>
    </row>
    <row r="13" customFormat="false" ht="23.25" hidden="false" customHeight="false" outlineLevel="0" collapsed="false">
      <c r="C13" s="3"/>
      <c r="D13" s="4" t="n">
        <v>9</v>
      </c>
      <c r="E13" s="5" t="str">
        <f aca="false">CONCATENATE("2806:40c:",D13,"000::/36")</f>
        <v>2806:40c:9000::/36</v>
      </c>
      <c r="F13" s="6" t="s">
        <v>10</v>
      </c>
      <c r="G13" s="7"/>
    </row>
    <row r="14" customFormat="false" ht="23.25" hidden="false" customHeight="false" outlineLevel="0" collapsed="false">
      <c r="C14" s="3"/>
      <c r="D14" s="4" t="s">
        <v>11</v>
      </c>
      <c r="E14" s="5" t="str">
        <f aca="false">CONCATENATE("2806:40c:",D14,"000::/36")</f>
        <v>2806:40c:A000::/36</v>
      </c>
      <c r="F14" s="6" t="s">
        <v>12</v>
      </c>
      <c r="G14" s="7"/>
    </row>
    <row r="15" customFormat="false" ht="23.25" hidden="false" customHeight="false" outlineLevel="0" collapsed="false">
      <c r="C15" s="3"/>
      <c r="D15" s="4" t="s">
        <v>13</v>
      </c>
      <c r="E15" s="5" t="str">
        <f aca="false">CONCATENATE("2806:40c:",D15,"000::/36")</f>
        <v>2806:40c:B000::/36</v>
      </c>
      <c r="F15" s="6" t="s">
        <v>12</v>
      </c>
      <c r="G15" s="7"/>
    </row>
    <row r="16" customFormat="false" ht="23.25" hidden="false" customHeight="false" outlineLevel="0" collapsed="false">
      <c r="C16" s="3"/>
      <c r="D16" s="9" t="s">
        <v>14</v>
      </c>
      <c r="E16" s="10" t="str">
        <f aca="false">CONCATENATE("2806:40c:",D16,"000::/36")</f>
        <v>2806:40c:C000::/36</v>
      </c>
      <c r="F16" s="11" t="s">
        <v>15</v>
      </c>
      <c r="G16" s="7"/>
    </row>
    <row r="17" customFormat="false" ht="23.25" hidden="false" customHeight="false" outlineLevel="0" collapsed="false">
      <c r="C17" s="3"/>
      <c r="D17" s="9" t="s">
        <v>16</v>
      </c>
      <c r="E17" s="10" t="str">
        <f aca="false">CONCATENATE("2806:40c:",D17,"000::/36")</f>
        <v>2806:40c:D000::/36</v>
      </c>
      <c r="F17" s="11" t="s">
        <v>15</v>
      </c>
      <c r="G17" s="7"/>
    </row>
    <row r="18" customFormat="false" ht="23.25" hidden="false" customHeight="false" outlineLevel="0" collapsed="false">
      <c r="C18" s="3"/>
      <c r="D18" s="12" t="s">
        <v>17</v>
      </c>
      <c r="E18" s="13" t="str">
        <f aca="false">CONCATENATE("2806:40c:",D18,"000::/36")</f>
        <v>2806:40c:E000::/36</v>
      </c>
      <c r="F18" s="8" t="s">
        <v>7</v>
      </c>
      <c r="G18" s="7" t="s">
        <v>8</v>
      </c>
    </row>
    <row r="19" customFormat="false" ht="23.25" hidden="false" customHeight="false" outlineLevel="0" collapsed="false">
      <c r="C19" s="3"/>
      <c r="D19" s="14" t="s">
        <v>18</v>
      </c>
      <c r="E19" s="15" t="str">
        <f aca="false">CONCATENATE("2806:40c:",D19,"000::/36")</f>
        <v>2806:40c:F000::/36</v>
      </c>
      <c r="F19" s="8" t="s">
        <v>7</v>
      </c>
      <c r="G19" s="7" t="s">
        <v>9</v>
      </c>
    </row>
    <row r="21" customFormat="false" ht="13.8" hidden="false" customHeight="false" outlineLevel="0" collapsed="false"/>
    <row r="24" customFormat="false" ht="15" hidden="false" customHeight="false" outlineLevel="0" collapsed="false">
      <c r="E24" s="16" t="s">
        <v>19</v>
      </c>
    </row>
    <row r="25" customFormat="false" ht="15" hidden="false" customHeight="false" outlineLevel="0" collapsed="false">
      <c r="E25" s="0" t="s">
        <v>20</v>
      </c>
    </row>
    <row r="26" customFormat="false" ht="15" hidden="false" customHeight="false" outlineLevel="0" collapsed="false">
      <c r="E26" s="0" t="s">
        <v>21</v>
      </c>
    </row>
    <row r="27" customFormat="false" ht="15" hidden="false" customHeight="false" outlineLevel="0" collapsed="false">
      <c r="E27" s="0" t="s">
        <v>22</v>
      </c>
    </row>
    <row r="28" customFormat="false" ht="15" hidden="false" customHeight="false" outlineLevel="0" collapsed="false">
      <c r="E28" s="0" t="s">
        <v>23</v>
      </c>
    </row>
    <row r="30" customFormat="false" ht="15" hidden="false" customHeight="false" outlineLevel="0" collapsed="false">
      <c r="E30" s="0" t="s">
        <v>24</v>
      </c>
    </row>
    <row r="31" customFormat="false" ht="15" hidden="false" customHeight="false" outlineLevel="0" collapsed="false">
      <c r="E31" s="0" t="s">
        <v>25</v>
      </c>
    </row>
    <row r="33" customFormat="false" ht="15" hidden="false" customHeight="false" outlineLevel="0" collapsed="false">
      <c r="E33" s="0" t="s">
        <v>26</v>
      </c>
    </row>
    <row r="35" customFormat="false" ht="15" hidden="false" customHeight="false" outlineLevel="0" collapsed="false">
      <c r="E35" s="0" t="s">
        <v>27</v>
      </c>
    </row>
    <row r="37" customFormat="false" ht="15" hidden="false" customHeight="false" outlineLevel="0" collapsed="false">
      <c r="E37" s="0" t="s">
        <v>28</v>
      </c>
    </row>
  </sheetData>
  <mergeCells count="2">
    <mergeCell ref="C3:E3"/>
    <mergeCell ref="C4:C1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C2:F37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E31" activeCellId="0" sqref="E31"/>
    </sheetView>
  </sheetViews>
  <sheetFormatPr defaultColWidth="8.859375" defaultRowHeight="15" zeroHeight="false" outlineLevelRow="0" outlineLevelCol="0"/>
  <cols>
    <col collapsed="false" customWidth="true" hidden="false" outlineLevel="0" max="3" min="3" style="0" width="70.14"/>
    <col collapsed="false" customWidth="true" hidden="false" outlineLevel="0" max="4" min="4" style="0" width="11.43"/>
    <col collapsed="false" customWidth="true" hidden="false" outlineLevel="0" max="5" min="5" style="0" width="24.43"/>
    <col collapsed="false" customWidth="true" hidden="false" outlineLevel="0" max="6" min="6" style="0" width="29.29"/>
  </cols>
  <sheetData>
    <row r="2" customFormat="false" ht="14.25" hidden="false" customHeight="false" outlineLevel="0" collapsed="false">
      <c r="C2" s="0" t="s">
        <v>29</v>
      </c>
    </row>
    <row r="3" customFormat="false" ht="17.45" hidden="false" customHeight="false" outlineLevel="0" collapsed="false">
      <c r="C3" s="17" t="s">
        <v>30</v>
      </c>
      <c r="D3" s="17" t="s">
        <v>31</v>
      </c>
      <c r="E3" s="18" t="s">
        <v>32</v>
      </c>
      <c r="F3" s="19" t="s">
        <v>33</v>
      </c>
    </row>
    <row r="4" customFormat="false" ht="17.45" hidden="false" customHeight="false" outlineLevel="0" collapsed="false">
      <c r="C4" s="20" t="s">
        <v>34</v>
      </c>
      <c r="D4" s="20" t="n">
        <v>111</v>
      </c>
      <c r="E4" s="21" t="str">
        <f aca="false">CONCATENATE("2806:40c:2",D4,"::/48")</f>
        <v>2806:40c:2111::/48</v>
      </c>
      <c r="F4" s="22" t="s">
        <v>35</v>
      </c>
    </row>
    <row r="5" customFormat="false" ht="17.45" hidden="false" customHeight="false" outlineLevel="0" collapsed="false">
      <c r="C5" s="20" t="s">
        <v>36</v>
      </c>
      <c r="D5" s="20" t="s">
        <v>37</v>
      </c>
      <c r="E5" s="21" t="str">
        <f aca="false">CONCATENATE("2806:40c:2",D5,"::/48")</f>
        <v>2806:40c:2faa::/48</v>
      </c>
      <c r="F5" s="22"/>
    </row>
    <row r="6" customFormat="false" ht="17.45" hidden="false" customHeight="false" outlineLevel="0" collapsed="false">
      <c r="C6" s="23" t="s">
        <v>38</v>
      </c>
      <c r="D6" s="23" t="s">
        <v>39</v>
      </c>
      <c r="E6" s="21" t="str">
        <f aca="false">CONCATENATE("2806:40c:2",D6,"::/48")</f>
        <v>2806:40c:23fe::/48</v>
      </c>
      <c r="F6" s="22"/>
    </row>
    <row r="7" customFormat="false" ht="17.45" hidden="false" customHeight="false" outlineLevel="0" collapsed="false">
      <c r="C7" s="20" t="s">
        <v>40</v>
      </c>
      <c r="D7" s="20" t="s">
        <v>41</v>
      </c>
      <c r="E7" s="21" t="str">
        <f aca="false">CONCATENATE("2806:40c:2",D7,"::/48")</f>
        <v>2806:40c:23ff::/48</v>
      </c>
      <c r="F7" s="22"/>
    </row>
    <row r="8" customFormat="false" ht="17.45" hidden="false" customHeight="false" outlineLevel="0" collapsed="false">
      <c r="C8" s="20" t="s">
        <v>42</v>
      </c>
      <c r="D8" s="20" t="s">
        <v>43</v>
      </c>
      <c r="E8" s="21" t="str">
        <f aca="false">CONCATENATE("2806:40c:2",D8,"::/48")</f>
        <v>2806:40c:2cc1::/48</v>
      </c>
      <c r="F8" s="22"/>
    </row>
    <row r="9" customFormat="false" ht="17.45" hidden="false" customHeight="false" outlineLevel="0" collapsed="false">
      <c r="C9" s="20" t="s">
        <v>44</v>
      </c>
      <c r="D9" s="20" t="s">
        <v>45</v>
      </c>
      <c r="E9" s="21" t="str">
        <f aca="false">CONCATENATE("2806:40c:2",D9,"::/48")</f>
        <v>2806:40c:2cc0::/48</v>
      </c>
      <c r="F9" s="22"/>
    </row>
    <row r="10" customFormat="false" ht="17.45" hidden="false" customHeight="false" outlineLevel="0" collapsed="false">
      <c r="C10" s="20" t="s">
        <v>46</v>
      </c>
      <c r="D10" s="20" t="s">
        <v>47</v>
      </c>
      <c r="E10" s="21" t="str">
        <f aca="false">CONCATENATE("2806:40c:2",D10,"::/48")</f>
        <v>2806:40c:2ccd::/48</v>
      </c>
      <c r="F10" s="22"/>
    </row>
    <row r="11" customFormat="false" ht="17.45" hidden="false" customHeight="false" outlineLevel="0" collapsed="false">
      <c r="C11" s="20" t="s">
        <v>48</v>
      </c>
      <c r="D11" s="20" t="s">
        <v>49</v>
      </c>
      <c r="E11" s="21" t="str">
        <f aca="false">CONCATENATE("2806:40c:2",D11,"::/48")</f>
        <v>2806:40c:2cce::/48</v>
      </c>
      <c r="F11" s="22"/>
    </row>
    <row r="12" customFormat="false" ht="17.45" hidden="false" customHeight="false" outlineLevel="0" collapsed="false">
      <c r="C12" s="20" t="s">
        <v>50</v>
      </c>
      <c r="D12" s="20" t="s">
        <v>51</v>
      </c>
      <c r="E12" s="21" t="str">
        <f aca="false">CONCATENATE("2806:40c:2",D12,"::/48")</f>
        <v>2806:40c:2f0d::/48</v>
      </c>
      <c r="F12" s="22"/>
    </row>
    <row r="13" customFormat="false" ht="17.45" hidden="false" customHeight="false" outlineLevel="0" collapsed="false">
      <c r="C13" s="20" t="s">
        <v>52</v>
      </c>
      <c r="D13" s="20" t="s">
        <v>53</v>
      </c>
      <c r="E13" s="21" t="str">
        <f aca="false">CONCATENATE("2806:40c:2",D13,"::/48")</f>
        <v>2806:40c:27cc::/48</v>
      </c>
      <c r="F13" s="22"/>
    </row>
    <row r="14" customFormat="false" ht="17.45" hidden="false" customHeight="false" outlineLevel="0" collapsed="false">
      <c r="C14" s="20" t="s">
        <v>54</v>
      </c>
      <c r="D14" s="20" t="n">
        <v>777</v>
      </c>
      <c r="E14" s="21" t="str">
        <f aca="false">CONCATENATE("2806:40c:2",D14,"::/48")</f>
        <v>2806:40c:2777::/48</v>
      </c>
      <c r="F14" s="22"/>
    </row>
    <row r="15" customFormat="false" ht="17.45" hidden="false" customHeight="false" outlineLevel="0" collapsed="false">
      <c r="C15" s="20" t="s">
        <v>55</v>
      </c>
      <c r="D15" s="24" t="s">
        <v>56</v>
      </c>
      <c r="E15" s="21" t="str">
        <f aca="false">CONCATENATE("2806:40c:2",D15,"::/48")</f>
        <v>2806:40c:2cca::/48</v>
      </c>
      <c r="F15" s="22"/>
    </row>
    <row r="16" customFormat="false" ht="17.45" hidden="false" customHeight="false" outlineLevel="0" collapsed="false">
      <c r="C16" s="20" t="s">
        <v>57</v>
      </c>
      <c r="D16" s="24" t="s">
        <v>58</v>
      </c>
      <c r="E16" s="21" t="str">
        <f aca="false">CONCATENATE("2806:40c:2",D16,"::/48")</f>
        <v>2806:40c:2cc3::/48</v>
      </c>
      <c r="F16" s="22"/>
    </row>
    <row r="17" customFormat="false" ht="17.45" hidden="false" customHeight="false" outlineLevel="0" collapsed="false">
      <c r="C17" s="20" t="s">
        <v>59</v>
      </c>
      <c r="D17" s="24" t="s">
        <v>60</v>
      </c>
      <c r="E17" s="21" t="str">
        <f aca="false">CONCATENATE("2806:40c:2",D17,"::/48")</f>
        <v>2806:40c:25ad::/48</v>
      </c>
      <c r="F17" s="22"/>
    </row>
    <row r="18" customFormat="false" ht="17.45" hidden="false" customHeight="false" outlineLevel="0" collapsed="false">
      <c r="C18" s="20" t="s">
        <v>61</v>
      </c>
      <c r="D18" s="24" t="s">
        <v>62</v>
      </c>
      <c r="E18" s="21" t="str">
        <f aca="false">CONCATENATE("2806:40c:2",D18,"::/48")</f>
        <v>2806:40c:25a1::/48</v>
      </c>
      <c r="F18" s="22"/>
    </row>
    <row r="19" customFormat="false" ht="17.45" hidden="false" customHeight="false" outlineLevel="0" collapsed="false">
      <c r="C19" s="20" t="s">
        <v>63</v>
      </c>
      <c r="D19" s="24" t="s">
        <v>64</v>
      </c>
      <c r="E19" s="21" t="str">
        <f aca="false">CONCATENATE("2806:40c:2",D19,"::/48")</f>
        <v>2806:40c:25af::/48</v>
      </c>
      <c r="F19" s="22"/>
    </row>
    <row r="20" customFormat="false" ht="17.45" hidden="false" customHeight="false" outlineLevel="0" collapsed="false">
      <c r="C20" s="20" t="s">
        <v>65</v>
      </c>
      <c r="D20" s="24" t="s">
        <v>66</v>
      </c>
      <c r="E20" s="21" t="str">
        <f aca="false">CONCATENATE("2806:40c:2",D20,"::/48")</f>
        <v>2806:40c:2533::/48</v>
      </c>
      <c r="F20" s="22"/>
    </row>
    <row r="21" customFormat="false" ht="17.45" hidden="false" customHeight="false" outlineLevel="0" collapsed="false">
      <c r="C21" s="20" t="s">
        <v>67</v>
      </c>
      <c r="D21" s="24" t="s">
        <v>68</v>
      </c>
      <c r="E21" s="21" t="str">
        <f aca="false">CONCATENATE("2806:40c:2",D21,"::/48")</f>
        <v>2806:40c:2db8::/48</v>
      </c>
      <c r="F21" s="22"/>
    </row>
    <row r="22" customFormat="false" ht="17.45" hidden="false" customHeight="false" outlineLevel="0" collapsed="false">
      <c r="C22" s="20" t="s">
        <v>69</v>
      </c>
      <c r="D22" s="24" t="s">
        <v>70</v>
      </c>
      <c r="E22" s="21" t="str">
        <f aca="false">CONCATENATE("2806:40c:2",D22,"::/48")</f>
        <v>2806:40c:2bc2::/48</v>
      </c>
      <c r="F22" s="22"/>
    </row>
    <row r="23" customFormat="false" ht="17.45" hidden="false" customHeight="false" outlineLevel="0" collapsed="false">
      <c r="C23" s="20" t="s">
        <v>71</v>
      </c>
      <c r="D23" s="24" t="s">
        <v>72</v>
      </c>
      <c r="E23" s="21" t="str">
        <f aca="false">CONCATENATE("2806:40c:2",D23,"::/48")</f>
        <v>2806:40c:2172::/48</v>
      </c>
      <c r="F23" s="22"/>
    </row>
    <row r="24" customFormat="false" ht="17.45" hidden="false" customHeight="false" outlineLevel="0" collapsed="false">
      <c r="C24" s="20" t="s">
        <v>73</v>
      </c>
      <c r="D24" s="24" t="s">
        <v>74</v>
      </c>
      <c r="E24" s="21" t="str">
        <f aca="false">CONCATENATE("2806:40c:2",D24,"::/48")</f>
        <v>2806:40c:2173::/48</v>
      </c>
      <c r="F24" s="22"/>
    </row>
    <row r="25" customFormat="false" ht="17.45" hidden="false" customHeight="false" outlineLevel="0" collapsed="false">
      <c r="C25" s="20" t="s">
        <v>75</v>
      </c>
      <c r="D25" s="24" t="s">
        <v>76</v>
      </c>
      <c r="E25" s="21" t="str">
        <f aca="false">CONCATENATE("2806:40c:2",D25,"::/48")</f>
        <v>2806:40c:2c11::/48</v>
      </c>
      <c r="F25" s="22"/>
    </row>
    <row r="26" customFormat="false" ht="17.45" hidden="false" customHeight="false" outlineLevel="0" collapsed="false">
      <c r="C26" s="20" t="s">
        <v>77</v>
      </c>
      <c r="D26" s="24" t="s">
        <v>78</v>
      </c>
      <c r="E26" s="21" t="str">
        <f aca="false">CONCATENATE("2806:40c:2",D26,"::/48")</f>
        <v>2806:40c:2def::/48</v>
      </c>
      <c r="F26" s="22"/>
    </row>
    <row r="27" customFormat="false" ht="17.45" hidden="false" customHeight="false" outlineLevel="0" collapsed="false">
      <c r="C27" s="20" t="s">
        <v>79</v>
      </c>
      <c r="D27" s="24" t="s">
        <v>80</v>
      </c>
      <c r="E27" s="21" t="str">
        <f aca="false">CONCATENATE("2806:40c:2",D27,"::/48")</f>
        <v>2806:40c:2bo1::/48</v>
      </c>
      <c r="F27" s="22"/>
    </row>
    <row r="28" customFormat="false" ht="17.45" hidden="false" customHeight="false" outlineLevel="0" collapsed="false">
      <c r="C28" s="20" t="s">
        <v>81</v>
      </c>
      <c r="D28" s="24" t="s">
        <v>82</v>
      </c>
      <c r="E28" s="21" t="str">
        <f aca="false">CONCATENATE("2806:40c:2",D28,"::/48")</f>
        <v>2806:40c:2444::/48</v>
      </c>
      <c r="F28" s="22"/>
    </row>
    <row r="29" customFormat="false" ht="17.45" hidden="false" customHeight="false" outlineLevel="0" collapsed="false">
      <c r="C29" s="20" t="s">
        <v>83</v>
      </c>
      <c r="D29" s="24" t="s">
        <v>84</v>
      </c>
      <c r="E29" s="21" t="str">
        <f aca="false">CONCATENATE("2806:40c:2",D29,"::/48")</f>
        <v>2806:40c:2567::/48</v>
      </c>
      <c r="F29" s="22"/>
    </row>
    <row r="30" customFormat="false" ht="17.45" hidden="false" customHeight="false" outlineLevel="0" collapsed="false">
      <c r="C30" s="20" t="s">
        <v>85</v>
      </c>
      <c r="D30" s="20" t="s">
        <v>86</v>
      </c>
      <c r="E30" s="21" t="str">
        <f aca="false">CONCATENATE("2806:40c:2",D30,"::/48")</f>
        <v>2806:40c:2eb6::/48</v>
      </c>
      <c r="F30" s="22" t="s">
        <v>87</v>
      </c>
    </row>
    <row r="31" customFormat="false" ht="17.45" hidden="false" customHeight="false" outlineLevel="0" collapsed="false">
      <c r="C31" s="20" t="s">
        <v>88</v>
      </c>
      <c r="D31" s="20" t="n">
        <v>666</v>
      </c>
      <c r="E31" s="21" t="str">
        <f aca="false">CONCATENATE("2806:40c:2",D31,"::/48")</f>
        <v>2806:40c:2666::/48</v>
      </c>
      <c r="F31" s="22"/>
    </row>
    <row r="32" customFormat="false" ht="17.45" hidden="false" customHeight="false" outlineLevel="0" collapsed="false">
      <c r="C32" s="20" t="s">
        <v>89</v>
      </c>
      <c r="D32" s="20" t="n">
        <v>664</v>
      </c>
      <c r="E32" s="21" t="str">
        <f aca="false">CONCATENATE("2806:40c:2",D32,"::/48")</f>
        <v>2806:40c:2664::/48</v>
      </c>
      <c r="F32" s="22"/>
    </row>
    <row r="33" customFormat="false" ht="17.45" hidden="false" customHeight="false" outlineLevel="0" collapsed="false">
      <c r="C33" s="23" t="s">
        <v>38</v>
      </c>
      <c r="D33" s="23" t="s">
        <v>39</v>
      </c>
      <c r="E33" s="21" t="str">
        <f aca="false">CONCATENATE("2806:40c:2",D33,"::/48")</f>
        <v>2806:40c:23fe::/48</v>
      </c>
      <c r="F33" s="22" t="s">
        <v>90</v>
      </c>
    </row>
    <row r="34" customFormat="false" ht="17.45" hidden="false" customHeight="false" outlineLevel="0" collapsed="false">
      <c r="C34" s="20"/>
      <c r="D34" s="20" t="s">
        <v>91</v>
      </c>
      <c r="E34" s="21" t="str">
        <f aca="false">CONCATENATE("2806:40c:2",D34,"::/48")</f>
        <v>2806:40c:23fd::/48</v>
      </c>
      <c r="F34" s="22" t="s">
        <v>92</v>
      </c>
    </row>
    <row r="35" customFormat="false" ht="17.45" hidden="false" customHeight="false" outlineLevel="0" collapsed="false">
      <c r="C35" s="20"/>
      <c r="D35" s="20" t="s">
        <v>93</v>
      </c>
      <c r="E35" s="21" t="str">
        <f aca="false">CONCATENATE("2806:40c:2",D35,"::/48")</f>
        <v>2806:40c:23fc::/48</v>
      </c>
      <c r="F35" s="22" t="s">
        <v>94</v>
      </c>
    </row>
    <row r="36" customFormat="false" ht="17.45" hidden="false" customHeight="false" outlineLevel="0" collapsed="false">
      <c r="C36" s="20"/>
      <c r="D36" s="20" t="s">
        <v>95</v>
      </c>
      <c r="E36" s="21" t="str">
        <f aca="false">CONCATENATE("2806:40c:2",D36,"::/48")</f>
        <v>2806:40c:23fb::/48</v>
      </c>
      <c r="F36" s="22" t="s">
        <v>96</v>
      </c>
    </row>
    <row r="37" customFormat="false" ht="17.45" hidden="false" customHeight="false" outlineLevel="0" collapsed="false">
      <c r="C37" s="16" t="s">
        <v>97</v>
      </c>
      <c r="D37" s="20" t="n">
        <v>315</v>
      </c>
      <c r="E37" s="21" t="str">
        <f aca="false">CONCATENATE("2806:40c:2",D37,"::/48")</f>
        <v>2806:40c:2315::/48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0A60A0781D6F4CB5293247A03585BA" ma:contentTypeVersion="12" ma:contentTypeDescription="Crear nuevo documento." ma:contentTypeScope="" ma:versionID="43427acf70ede37e36a4572074478e15">
  <xsd:schema xmlns:xsd="http://www.w3.org/2001/XMLSchema" xmlns:xs="http://www.w3.org/2001/XMLSchema" xmlns:p="http://schemas.microsoft.com/office/2006/metadata/properties" xmlns:ns2="abf836c0-c86a-45f7-8f0d-84d2d1a9e573" xmlns:ns3="612c37ca-b2bc-42af-accf-d5106760b233" targetNamespace="http://schemas.microsoft.com/office/2006/metadata/properties" ma:root="true" ma:fieldsID="bb43b26b5e39ace7211757880b746c78" ns2:_="" ns3:_="">
    <xsd:import namespace="abf836c0-c86a-45f7-8f0d-84d2d1a9e573"/>
    <xsd:import namespace="612c37ca-b2bc-42af-accf-d5106760b2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836c0-c86a-45f7-8f0d-84d2d1a9e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b94b5c4c-8a03-40d0-b86b-76e2c97264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2c37ca-b2bc-42af-accf-d5106760b23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07c28f-253e-48aa-83bc-e53451d96721}" ma:internalName="TaxCatchAll" ma:showField="CatchAllData" ma:web="612c37ca-b2bc-42af-accf-d5106760b2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f836c0-c86a-45f7-8f0d-84d2d1a9e573">
      <Terms xmlns="http://schemas.microsoft.com/office/infopath/2007/PartnerControls"/>
    </lcf76f155ced4ddcb4097134ff3c332f>
    <TaxCatchAll xmlns="612c37ca-b2bc-42af-accf-d5106760b233" xsi:nil="true"/>
  </documentManagement>
</p:properties>
</file>

<file path=customXml/itemProps1.xml><?xml version="1.0" encoding="utf-8"?>
<ds:datastoreItem xmlns:ds="http://schemas.openxmlformats.org/officeDocument/2006/customXml" ds:itemID="{ACC31AAE-93FD-4D60-AD64-B40262CC1570}"/>
</file>

<file path=customXml/itemProps2.xml><?xml version="1.0" encoding="utf-8"?>
<ds:datastoreItem xmlns:ds="http://schemas.openxmlformats.org/officeDocument/2006/customXml" ds:itemID="{22FD2052-30BF-4E24-B040-D87584C77619}"/>
</file>

<file path=customXml/itemProps3.xml><?xml version="1.0" encoding="utf-8"?>
<ds:datastoreItem xmlns:ds="http://schemas.openxmlformats.org/officeDocument/2006/customXml" ds:itemID="{1923BBCE-8B64-4FDC-A3D1-3CE75620249E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José Gregorio Cotúa</dc:creator>
  <dc:description/>
  <dc:language>es-ES</dc:language>
  <cp:lastModifiedBy/>
  <dcterms:modified xsi:type="dcterms:W3CDTF">2025-03-18T09:08:10Z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0x010100720A60A0781D6F4CB5293247A03585BA</vt:lpwstr>
  </property>
  <property fmtid="{D5CDD505-2E9C-101B-9397-08002B2CF9AE}" pid="4" name="MediaServiceImageTags">
    <vt:lpwstr/>
  </property>
</Properties>
</file>